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Default Extension="bin" ContentType="application/vnd.openxmlformats-officedocument.spreadsheetml.printerSettings"/>
  <Default Extension="jpeg" ContentType="image/jpeg"/>
  <Default Extension="png" ContentType="image/png"/>
  <Default Extension="gif" ContentType="image/gif"/>
  <Default Extension="wmf" ContentType="image/x-wmf"/>
  <Default Extension="emf" ContentType="image/x-emf"/>
  <Override ContentType="application/vnd.openxmlformats-package.core-properties+xml" PartName="/docProps/core.xml"/>
  <Override ContentType="application/vnd.openxmlformats-officedocument.spreadsheetml.sheet.main+xml" PartName="/xl/workbook.xml"/>
  <Override ContentType="application/vnd.openxmlformats-officedocument.extended-properties+xml" PartName="/docProps/app.xml"/>
  <Override ContentType="application/vnd.openxmlformats-officedocument.spreadsheetml.styles+xml" PartName="/xl/styles.xml"/>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theme+xml" PartName="/xl/theme/theme1.xml"/>
</Types>
</file>

<file path=_rels/.rels><?xml version="1.0" encoding="UTF-8" standalone="yes"?><Relationships xmlns="http://schemas.openxmlformats.org/package/2006/relationships" 
><Relationship Target="docProps/core.xml" Type="http://schemas.openxmlformats.org/package/2006/relationships/metadata/core-properties" Id="rId1" /><Relationship Target="xl/workbook.xml" Type="http://schemas.openxmlformats.org/officeDocument/2006/relationships/officeDocument" Id="rId2" /><Relationship Target="docProps/app.xml" Type="http://schemas.openxmlformats.org/officeDocument/2006/relationships/extended-properties" Id="rId3" /></Relationships>
</file>

<file path=xl/workbook.xml><?xml version="1.0" encoding="utf-8"?>
<workbook xmlns="http://schemas.openxmlformats.org/spreadsheetml/2006/main" xmlns:r="http://schemas.openxmlformats.org/officeDocument/2006/relationships">
  <fileVersion appName="xl" lastEdited="4" lowestEdited="4" rupBuild="5269"/>
  <workbookPr saveExternalLinkValues="0" defaultThemeVersion="124226"/>
  <bookViews>
    <workbookView xWindow="360" yWindow="135" windowWidth="27795" windowHeight="12840"/>
  </bookViews>
  <sheets>
    <sheet name="Sheet1" sheetId="1" r:id="rId2"/>
  </sheets>
  <calcPr calcId="0" iterateDelta="0.001"/>
  <oleSize ref="A1"/>
</workbook>
</file>

<file path=xl/sharedStrings.xml><?xml version="1.0" encoding="utf-8"?>
<sst xmlns="http://schemas.openxmlformats.org/spreadsheetml/2006/main" count="35">
  <si>
    <t>Kostenansatz LV</t>
  </si>
  <si>
    <t>Währung: EUR</t>
  </si>
  <si>
    <t>MwSt: 19%</t>
  </si>
  <si>
    <t/>
  </si>
  <si>
    <t>OZ</t>
  </si>
  <si>
    <t>Kurztext</t>
  </si>
  <si>
    <t>Langtext</t>
  </si>
  <si>
    <t>Menge</t>
  </si>
  <si>
    <t>Einheit</t>
  </si>
  <si>
    <t>EP</t>
  </si>
  <si>
    <t>GB</t>
  </si>
  <si>
    <t>Ausschreibungstexte</t>
  </si>
  <si>
    <t>Brutto</t>
  </si>
  <si>
    <t>Netto</t>
  </si>
  <si>
    <t>01</t>
  </si>
  <si>
    <t>Labordurchreiche LaboLite®-XL</t>
  </si>
  <si>
    <t xml:space="preserve">Aufmaß und Bestellung von Labordurchreichen LaboLite®-XL
</t>
  </si>
  <si>
    <t>Bitte führen Sie eine exakte Messung der lichten Maße der Wandöffnung (Maulweite, MW) durch, einschließlich aller Wandbeläge wie Fliesen, Rückwände oder Einbauten. Die Maßangaben sind für die Fertigung verbindlich, da eine nachträgliche Anpassung der Korpustiefe nicht möglich ist.
Wichtiger Hinweis:
Die Bestellung erfolgt maßgeblich anhand der gemessenen Wandstärke inklusive aller Beläge.
Türöffnungsrichtung (links/rechts) ist bei der Bestellung verbindlich anzugeben.
Lieferzeit:
Standardlieferzeit: 5–7 Werktage ab Zahlungseingang (Vorkasse).
Technische Informationen:
Ausführliche Montageanleitungen und technische Unterlagen stehen unter https://www.labordurchreiche.de/downloads/ zur Verfügung.
Zur verbesserten Nutzerführung wird ein Stickerbogen mit Becher-Piktogramm und Funktionsaufkleber „Proben Übergabe“ beigelegt. Verwendung optional.
Angebot:
Fordern Sie Ihr individuelles Angebo an oder bestellen direkt im Online-Shop unter:
https://www.labordurchreiche.de/produkte/.
Kontakt und Bezugsquelle:
Heilberufe Projekt UG
Könneritzstraße 76, 04229 Leipzig
Telefon: +49 341 24791696
E-Mail: info@labordurchreiche.de</t>
  </si>
  <si>
    <t>01.01</t>
  </si>
  <si>
    <t>Wandöffnung für Labordurchreiche</t>
  </si>
  <si>
    <t>01.01.0010</t>
  </si>
  <si>
    <t xml:space="preserve">Wandöffnung in Montagewand errichten
</t>
  </si>
  <si>
    <t>Herstellen einer Wandöffnung nach Maßvorgaben in bestehende oder neue Montagewand errichten.
Lichtes Maß (Breite x Höhe):
Das lichte Maß beträgt 290 x 290 mm und maximal 310 x 310 mm.
Montage der Sturz- und Brüstungsprofile:
Die Profile CW 50/75/100 werden ringsum montiert.
Bekleidung der Laibung:
Die Laibung wird komplett mit Bauplatten GKB/I 12,5 mm verkleidet.
Unterkante Lichte Wandöffnung:
Die Unterkante der lichten Wandöffnung beträgt 1.030 mm (Richtmaß), das je nach örtlichen Gegebenheiten variieren kann und mit der örtlichen Bauleitung / Planerin / Architektin abgestimmt werden sollte.
BRH: ____ mm
Maulweite (MW)*:
Die Wandstärke (MW) beträgt: _____ mm* inkl. Fliesen, Wandbeläge.
*MW = Maß der Wandöffnung bzw. Wandstärke inkl. Belägen.</t>
  </si>
  <si>
    <t>St</t>
  </si>
  <si>
    <t>01.01.0020</t>
  </si>
  <si>
    <t>Wandöffnung in Mauerwerk errichten</t>
  </si>
  <si>
    <t>Herstellen einer Wandöffnung nach Maßvorgaben in bestehendem oder neuem Mauerwerk.
Lichtes Maß (Breite x Höhe):
Das lichte Maß beträgt 290 x 290 mm und maximal 310 x 310 mm.
Bekleidung der Laibung:
Die Laibung wird umlaufend Lot/Waagerecht ausgebildet. Optional können Schnitt-/Abruchkanten umlaufend mit GKB/I 12,5 mm versehen oder passend zum Wandsystem verputzt werden.
Unterkante Lichte Wandöffnung:
Die Unterkante der lichten Wandöffnung beträgt 1.030 mm (Richtmaß), das je nach örtlichen Gegebenheiten variieren kann und mit der örtlichen Bauleitung/Planerin/Architektin abgestimmt werden sollte.
BRH (Brüstungshöhe): ______ mm
Maulweite (MW)*:
Die Wanddicke (MW) beträgt: _____ mm* inklusive Putz, Fliesen und Wandbeläge.
*MW = Maß der Wandöffnung bzw. Wandstärke inkl. Belägen.</t>
  </si>
  <si>
    <t>01.02</t>
  </si>
  <si>
    <t>Labordurchreiche liefern und montieren</t>
  </si>
  <si>
    <t>01.02.0010</t>
  </si>
  <si>
    <t>Lieferung einer Labordurchreiche LaboLite®-XL</t>
  </si>
  <si>
    <t>Lieferung einer Labordurchreiche aus 3mm Aluminiumverbundplatten
Material/Konstruktion:
Rahmen: Aluminiumverbundplatte (3mm)
Korpus: Aluminiumverbundplatte (3mm)
Türen: Aluminiumverbundplatte (3mm)
Scharnier: Polyethylenkern
Farbe: Platinweiß, ähnlich RAL 9003
Dichtung: Umlaufendes Silikon, 1 mm dick, weiß
Magnete: Neodym-Magnete mit einer Haftkraft von mindestens 5,5 kg
Durchreichen-Maße:
Rahmen/Tür (H x B): 366 x 366 mm
Lichte Öffnung (H x B): 263 x 263 mm
Korpus (H x B): 277 x 277 mm
Wandöffnung (H x B): 290 x 290 mm
Korpustiefen (T): 100-600 mm*
Gewicht (bei T: 125 mm): 1,99 kg
Technische Unterlagen:
Weitere technische Informationen finden Sie unter: https://www.labordurchreiche.de/downloads/
Angebot anfordern:
Interessiert an einem Angebot? Besuchen Sie unseren Shop und fordern Sie Ihr Angebot an: https://www.labordurchreiche.de/produkte/</t>
  </si>
  <si>
    <t>01.02.0020</t>
  </si>
  <si>
    <t>Montage der Labordurchreiche-XL</t>
  </si>
  <si>
    <t>Einbau der Labordurchreiche in bauseits vorbereitete Wandöffnung gemäß Montageanleitung:
Einsetzen der Hartschaum-Montagehilfe zur exakten Positionierung. Fixierung mit Montageschaum (Standard) oder Mineraldämmwolle (empfohlen für Schallschutz). Umlaufende Versiegelung mit Sanitärsilikon (RAL 9003).
Hinweis: Wandöffnung muss vor Einbau staub- und schmutzfrei sein.
Der Einbau erfolgt gemäß der Montageanleitung des Herstellers, die unter folgendem Link zu finden ist: https://www.labordurchreiche.de/downloads/
Zur verbesserten Nutzerführung wird ein Stickerbogen mit Becher-Piktogramm und Funktionsaufkleber „Proben Übergabe“ beigelegt. Verwendung optional.</t>
  </si>
</sst>
</file>

<file path=xl/styles.xml><?xml version="1.0" encoding="utf-8"?>
<styleSheet xmlns="http://schemas.openxmlformats.org/spreadsheetml/2006/main">
  <numFmts count="9">
    <numFmt numFmtId="5" formatCode="#,##0\ &quot;kr&quot;;\-#,##0\ &quot;kr&quot;"/>
    <numFmt numFmtId="6" formatCode="#,##0\ &quot;kr&quot;;[Red]\-#,##0\ &quot;kr&quot;"/>
    <numFmt numFmtId="7" formatCode="#,##0.00\ &quot;kr&quot;;\-#,##0.00\ &quot;kr&quot;"/>
    <numFmt numFmtId="8" formatCode="#,##0.00\ &quot;kr&quot;;[Red]\-#,##0.00\ &quot;kr&quot;"/>
    <numFmt numFmtId="41" formatCode="_-* #,##0\ _k_r_-;\-* #,##0\ _k_r_-;_-* &quot;-&quot;\ _k_r_-;_-@_-"/>
    <numFmt numFmtId="42" formatCode="_-* #,##0\ &quot;kr&quot;_-;\-* #,##0\ &quot;kr&quot;_-;_-* &quot;-&quot;\ &quot;kr&quot;_-;_-@_-"/>
    <numFmt numFmtId="43" formatCode="_-* #,##0.00\ _k_r_-;\-* #,##0.00\ _k_r_-;_-* &quot;-&quot;??\ _k_r_-;_-@_-"/>
    <numFmt numFmtId="44" formatCode="_-* #,##0.00\ &quot;kr&quot;_-;\-* #,##0.00\ &quot;kr&quot;_-;_-* &quot;-&quot;??\ &quot;kr&quot;_-;_-@_-"/>
    <numFmt numFmtId="50" formatCode="#,##0.000"/>
  </numFmts>
  <fonts count="7">
    <font>
      <name val="Calibri"/>
      <family val="2"/>
      <color theme="1"/>
      <sz val="11"/>
      <scheme val="none"/>
    </font>
    <font>
      <name val="Arial"/>
      <color/>
      <sz val="10"/>
      <scheme val="none"/>
    </font>
    <font>
      <name val="Arial"/>
      <color/>
      <sz val="10"/>
      <scheme val="none"/>
    </font>
    <font>
      <name val="Arial"/>
      <color/>
      <sz val="10"/>
      <scheme val="none"/>
    </font>
    <font>
      <color auto="1"/>
      <scheme val="none"/>
    </font>
    <font>
      <name val="Arial"/>
      <color/>
      <sz val="10"/>
      <scheme val="none"/>
    </font>
    <font>
      <name val="Calibri"/>
      <family val="2"/>
      <b/>
      <color theme="1"/>
      <sz val="11"/>
      <scheme val="none"/>
    </font>
  </fonts>
  <fills count="24">
    <fill>
      <patternFill>
        <fgColor auto="1"/>
        <bgColor auto="1"/>
      </patternFill>
    </fill>
    <fill>
      <patternFill patternType="gray125">
        <fgColor auto="1"/>
        <bgColor auto="1"/>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fgColor indexed="64"/>
        <bgColor indexed="64"/>
      </patternFill>
    </fill>
    <fill>
      <patternFill patternType="solid">
        <fgColor rgb="FFFFEB"/>
        <bgColor auto="1"/>
      </patternFill>
    </fill>
  </fills>
  <borders count="23">
    <border outline="0">
      <left>
        <color auto="1"/>
      </left>
      <right>
        <color auto="1"/>
      </right>
      <top>
        <color auto="1"/>
      </top>
      <bottom>
        <color auto="1"/>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color/>
      </left>
      <right>
        <color/>
      </right>
      <top>
        <color/>
      </top>
      <bottom>
        <color/>
      </bottom>
      <diagonal>
        <color auto="1"/>
      </diagonal>
      <vertical>
        <color auto="1"/>
      </vertical>
      <horizontal>
        <color auto="1"/>
      </horizontal>
    </border>
    <border outline="0">
      <left style="thin">
        <color indexed="8"/>
      </left>
      <right>
        <color auto="1"/>
      </right>
      <top>
        <color auto="1"/>
      </top>
      <bottom>
        <color auto="1"/>
      </bottom>
      <diagonal>
        <color auto="1"/>
      </diagonal>
      <vertical>
        <color auto="1"/>
      </vertical>
      <horizontal>
        <color auto="1"/>
      </horizontal>
    </border>
  </borders>
  <cellStyleXfs count="1">
    <xf numFmtId="0" fontId="0" fillId="0" borderId="0" xfId="0"/>
  </cellStyleXfs>
  <cellXfs count="43">
    <xf numFmtId="0" fontId="0" fillId="0" borderId="0" xfId="0"/>
    <xf numFmtId="0" fontId="1" fillId="2" borderId="1" xfId="0"/>
    <xf numFmtId="0" fontId="2" fillId="3" borderId="2" xfId="0"/>
    <xf numFmtId="0" fontId="2" fillId="4" borderId="3" xfId="0"/>
    <xf numFmtId="0" fontId="3" fillId="5" borderId="4" xfId="0"/>
    <xf numFmtId="0" fontId="3" fillId="6" borderId="5" xfId="0"/>
    <xf numFmtId="0" fontId="1" fillId="7" borderId="6" xfId="0"/>
    <xf numFmtId="0" fontId="1" fillId="8" borderId="7" xfId="0"/>
    <xf numFmtId="0" fontId="1" fillId="9" borderId="8" xfId="0"/>
    <xf numFmtId="0" fontId="1" fillId="10" borderId="9" xfId="0"/>
    <xf numFmtId="0" fontId="1" fillId="11" borderId="10" xfId="0"/>
    <xf numFmtId="0" fontId="1" fillId="12" borderId="11" xfId="0"/>
    <xf numFmtId="0" fontId="1" fillId="13" borderId="12" xfId="0"/>
    <xf numFmtId="0" fontId="1" fillId="14" borderId="13" xfId="0"/>
    <xf numFmtId="0" fontId="1" fillId="15" borderId="14" xfId="0"/>
    <xf numFmtId="0" fontId="1" fillId="16" borderId="15" xfId="0"/>
    <xf numFmtId="0" fontId="1" fillId="17" borderId="16" xfId="0"/>
    <xf numFmtId="43" fontId="2" fillId="18" borderId="17" xfId="0"/>
    <xf numFmtId="41" fontId="2" fillId="19" borderId="18" xfId="0"/>
    <xf numFmtId="44" fontId="2" fillId="20" borderId="19" xfId="0"/>
    <xf numFmtId="42" fontId="2" fillId="21" borderId="20" xfId="0"/>
    <xf numFmtId="9" fontId="2" fillId="22" borderId="21" xfId="0"/>
    <xf numFmtId="49" fontId="0" fillId="0" borderId="0" xfId="0" applyNumberFormat="1" applyAlignment="1">
      <alignment vertical="top"/>
    </xf>
    <xf numFmtId="0" fontId="0" fillId="0" borderId="0" xfId="0" applyAlignment="1">
      <alignment vertical="top"/>
    </xf>
    <xf numFmtId="0" fontId="0" fillId="0" borderId="0" xfId="0" applyAlignment="1">
      <alignment vertical="top" wrapText="1"/>
    </xf>
    <xf numFmtId="50" fontId="0" fillId="0" borderId="0" xfId="0" applyNumberFormat="1" applyAlignment="1">
      <alignment vertical="top"/>
    </xf>
    <xf numFmtId="4" fontId="0" fillId="0" borderId="22" xfId="0" applyNumberFormat="1" applyBorder="1" applyAlignment="1">
      <alignment vertical="top"/>
    </xf>
    <xf numFmtId="4" fontId="0" fillId="0" borderId="0" xfId="0" applyNumberFormat="1" applyAlignment="1">
      <alignment vertical="top"/>
    </xf>
    <xf numFmtId="49" fontId="6" fillId="0" borderId="0" xfId="0" applyFont="1">
      <alignment vertical="top"/>
    </xf>
    <xf numFmtId="49" fontId="6" fillId="0" borderId="0" xfId="0" applyFont="1" applyAlignment="1">
      <alignment horizontal="center" vertical="top"/>
    </xf>
    <xf numFmtId="0" fontId="6" fillId="0" borderId="0" xfId="0" applyFont="1" applyAlignment="1">
      <alignment horizontal="center" vertical="top"/>
    </xf>
    <xf numFmtId="0" fontId="6" fillId="0" borderId="0" xfId="0" applyFont="1" applyAlignment="1">
      <alignment horizontal="center" vertical="top" wrapText="1"/>
    </xf>
    <xf numFmtId="50" fontId="6" fillId="0" borderId="0" xfId="0" applyFont="1" applyAlignment="1">
      <alignment horizontal="center" vertical="top"/>
    </xf>
    <xf numFmtId="4" fontId="6" fillId="0" borderId="22" xfId="0" applyFont="1" applyAlignment="1">
      <alignment horizontal="center" vertical="top"/>
    </xf>
    <xf numFmtId="4" fontId="6" fillId="0" borderId="0" xfId="0" applyFont="1" applyAlignment="1">
      <alignment horizontal="center" vertical="top"/>
    </xf>
    <xf numFmtId="0" fontId="6" fillId="0" borderId="0" xfId="0" applyFont="1" applyAlignment="1">
      <alignment horizontal="center"/>
    </xf>
    <xf numFmtId="0" fontId="6" fillId="0" borderId="0" xfId="0" applyFont="1"/>
    <xf numFmtId="0" fontId="6" fillId="0" borderId="0" xfId="0" applyFont="1">
      <alignment vertical="top"/>
    </xf>
    <xf numFmtId="0" fontId="6" fillId="0" borderId="0" xfId="0" applyFont="1">
      <alignment vertical="top" wrapText="1"/>
    </xf>
    <xf numFmtId="50" fontId="6" fillId="0" borderId="0" xfId="0" applyFont="1">
      <alignment vertical="top"/>
    </xf>
    <xf numFmtId="4" fontId="6" fillId="0" borderId="22" xfId="0" applyFont="1">
      <alignment vertical="top"/>
    </xf>
    <xf numFmtId="4" fontId="6" fillId="0" borderId="0" xfId="0" applyFont="1">
      <alignment vertical="top"/>
    </xf>
    <xf numFmtId="4" fontId="0" fillId="23" borderId="22" xfId="0" applyFill="1">
      <alignment vertical="top"/>
    </xf>
  </cellXfs>
  <cellStyles count="1">
    <cellStyle name="Normal" xfId="0"/>
  </cellStyles>
</styleSheet>
</file>

<file path=xl/_rels/workbook.xml.rels><?xml version="1.0" encoding="UTF-8" standalone="yes"?><Relationships xmlns="http://schemas.openxmlformats.org/package/2006/relationships" 
><Relationship Target="styles.xml" Type="http://schemas.openxmlformats.org/officeDocument/2006/relationships/styles" Id="rId1" /><Relationship Target="worksheets/sheet1.xml" Type="http://schemas.openxmlformats.org/officeDocument/2006/relationships/worksheet" Id="rId2" /><Relationship Target="sharedStrings.xml" Type="http://schemas.openxmlformats.org/officeDocument/2006/relationships/sharedStrings" Id="rId3" /><Relationship Target="theme/theme1.xml" Type="http://schemas.openxmlformats.org/officeDocument/2006/relationships/theme" Id="rId4" />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G17"/>
  <sheetViews>
    <sheetView tabSelected="1" topLeftCell="A1" workbookViewId="0">
      <selection activeCell="A1" sqref="A1"/>
    </sheetView>
  </sheetViews>
  <sheetFormatPr defaultColWidth="8" defaultRowHeight="12.75"/>
  <cols>
    <col min="1" max="1" width="12" style="22" customWidth="1"/>
    <col min="2" max="2" width="45" style="23" customWidth="1"/>
    <col min="3" max="3" width="45" style="24" customWidth="1"/>
    <col min="4" max="4" width="12" style="25" customWidth="1"/>
    <col min="5" max="5" width="12" style="22" customWidth="1"/>
    <col min="6" max="6" width="12" style="26" customWidth="1"/>
    <col min="7" max="7" width="12" style="27" customWidth="1"/>
  </cols>
  <sheetData>
    <row r="1" ht="15">
      <c r="A1" s="28" t="s">
        <v>0</v>
      </c>
    </row>
    <row r="2" ht="15">
      <c r="A2" s="28" t="s">
        <v>1</v>
      </c>
    </row>
    <row r="3" ht="15">
      <c r="A3" s="28" t="s">
        <v>2</v>
      </c>
    </row>
    <row r="4" ht="15">
      <c r="A4" s="22" t="s">
        <v>3</v>
      </c>
      <c r="B4" s="23" t="s">
        <v>3</v>
      </c>
      <c r="C4" s="24" t="s">
        <v>3</v>
      </c>
      <c r="D4" s="25" t="s">
        <v>3</v>
      </c>
      <c r="E4" s="22" t="s">
        <v>3</v>
      </c>
      <c r="F4" s="26" t="s">
        <v>3</v>
      </c>
      <c r="G4" s="27" t="s">
        <v>3</v>
      </c>
    </row>
    <row r="5" ht="15">
      <c r="A5" s="22" t="s">
        <v>3</v>
      </c>
      <c r="B5" s="23" t="s">
        <v>3</v>
      </c>
      <c r="C5" s="24" t="s">
        <v>3</v>
      </c>
      <c r="D5" s="25" t="s">
        <v>3</v>
      </c>
      <c r="E5" s="22" t="s">
        <v>3</v>
      </c>
      <c r="F5" s="26" t="s">
        <v>0</v>
      </c>
      <c r="G5" s="27"/>
    </row>
    <row r="6" s="35" customFormat="1" ht="15">
      <c r="A6" s="29" t="s">
        <v>4</v>
      </c>
      <c r="B6" s="30" t="s">
        <v>5</v>
      </c>
      <c r="C6" s="31" t="s">
        <v>6</v>
      </c>
      <c r="D6" s="32" t="s">
        <v>7</v>
      </c>
      <c r="E6" s="29" t="s">
        <v>8</v>
      </c>
      <c r="F6" s="33" t="s">
        <v>9</v>
      </c>
      <c r="G6" s="34" t="s">
        <v>10</v>
      </c>
    </row>
    <row r="7" s="36" customFormat="1" ht="15">
      <c r="A7" s="28" t="s">
        <v>3</v>
      </c>
      <c r="B7" s="37" t="s">
        <v>11</v>
      </c>
      <c r="C7" s="38" t="s">
        <v>3</v>
      </c>
      <c r="D7" s="39" t="s">
        <v>3</v>
      </c>
      <c r="E7" s="28" t="s">
        <v>3</v>
      </c>
      <c r="F7" s="40" t="s">
        <v>12</v>
      </c>
      <c r="G7" s="41">
        <f>G8+G9</f>
        <v>0</v>
      </c>
    </row>
    <row r="8" s="36" customFormat="1" ht="15">
      <c r="A8" s="28" t="s">
        <v>3</v>
      </c>
      <c r="B8" s="37" t="s">
        <v>3</v>
      </c>
      <c r="C8" s="38" t="s">
        <v>3</v>
      </c>
      <c r="D8" s="39" t="s">
        <v>3</v>
      </c>
      <c r="E8" s="28" t="s">
        <v>3</v>
      </c>
      <c r="F8" s="40" t="s">
        <v>2</v>
      </c>
      <c r="G8" s="41">
        <f>ROUND(G9*19/100,2)</f>
        <v>0</v>
      </c>
    </row>
    <row r="9" s="36" customFormat="1" ht="15">
      <c r="A9" s="28" t="s">
        <v>3</v>
      </c>
      <c r="B9" s="37" t="s">
        <v>3</v>
      </c>
      <c r="C9" s="38" t="s">
        <v>3</v>
      </c>
      <c r="D9" s="39" t="s">
        <v>3</v>
      </c>
      <c r="E9" s="28" t="s">
        <v>3</v>
      </c>
      <c r="F9" s="40" t="s">
        <v>13</v>
      </c>
      <c r="G9" s="41">
        <f>SUM(G10:G10)</f>
        <v>0</v>
      </c>
    </row>
    <row r="10" s="36" customFormat="1" ht="15">
      <c r="A10" s="28" t="s">
        <v>14</v>
      </c>
      <c r="B10" s="37" t="s">
        <v>15</v>
      </c>
      <c r="C10" s="38" t="s">
        <v>3</v>
      </c>
      <c r="D10" s="39" t="s">
        <v>3</v>
      </c>
      <c r="E10" s="28" t="s">
        <v>3</v>
      </c>
      <c r="F10" s="40"/>
      <c r="G10" s="41">
        <f>G12+G15</f>
        <v>0</v>
      </c>
    </row>
    <row r="11" ht="15">
      <c r="A11" s="22" t="s">
        <v>3</v>
      </c>
      <c r="B11" s="23" t="s">
        <v>16</v>
      </c>
      <c r="C11" s="24" t="s">
        <v>17</v>
      </c>
      <c r="D11" s="25" t="s">
        <v>3</v>
      </c>
      <c r="E11" s="22" t="s">
        <v>3</v>
      </c>
      <c r="F11" s="26"/>
      <c r="G11" s="27" t="s">
        <v>3</v>
      </c>
    </row>
    <row r="12" s="36" customFormat="1" ht="15">
      <c r="A12" s="28" t="s">
        <v>18</v>
      </c>
      <c r="B12" s="37" t="s">
        <v>19</v>
      </c>
      <c r="C12" s="38" t="s">
        <v>3</v>
      </c>
      <c r="D12" s="39" t="s">
        <v>3</v>
      </c>
      <c r="E12" s="28" t="s">
        <v>3</v>
      </c>
      <c r="F12" s="40"/>
      <c r="G12" s="41">
        <f>SUM(G13:G14)</f>
        <v>0</v>
      </c>
    </row>
    <row r="13" ht="15">
      <c r="A13" s="22" t="s">
        <v>20</v>
      </c>
      <c r="B13" s="23" t="s">
        <v>21</v>
      </c>
      <c r="C13" s="24" t="s">
        <v>22</v>
      </c>
      <c r="D13" s="25">
        <v>1</v>
      </c>
      <c r="E13" s="22" t="s">
        <v>23</v>
      </c>
      <c r="F13" s="42"/>
      <c r="G13" s="27">
        <f>D13*F13</f>
        <v>0</v>
      </c>
    </row>
    <row r="14" ht="15">
      <c r="A14" s="22" t="s">
        <v>24</v>
      </c>
      <c r="B14" s="23" t="s">
        <v>25</v>
      </c>
      <c r="C14" s="24" t="s">
        <v>26</v>
      </c>
      <c r="D14" s="25">
        <v>1</v>
      </c>
      <c r="E14" s="22" t="s">
        <v>23</v>
      </c>
      <c r="F14" s="42"/>
      <c r="G14" s="27">
        <f>D14*F14</f>
        <v>0</v>
      </c>
    </row>
    <row r="15" s="36" customFormat="1" ht="15">
      <c r="A15" s="28" t="s">
        <v>27</v>
      </c>
      <c r="B15" s="37" t="s">
        <v>28</v>
      </c>
      <c r="C15" s="38" t="s">
        <v>3</v>
      </c>
      <c r="D15" s="39" t="s">
        <v>3</v>
      </c>
      <c r="E15" s="28" t="s">
        <v>3</v>
      </c>
      <c r="F15" s="40"/>
      <c r="G15" s="41">
        <f>SUM(G16:G17)</f>
        <v>0</v>
      </c>
    </row>
    <row r="16" ht="15">
      <c r="A16" s="22" t="s">
        <v>29</v>
      </c>
      <c r="B16" s="23" t="s">
        <v>30</v>
      </c>
      <c r="C16" s="24" t="s">
        <v>31</v>
      </c>
      <c r="D16" s="25">
        <v>1</v>
      </c>
      <c r="E16" s="22" t="s">
        <v>23</v>
      </c>
      <c r="F16" s="42"/>
      <c r="G16" s="27">
        <f>D16*F16</f>
        <v>0</v>
      </c>
    </row>
    <row r="17" ht="15">
      <c r="A17" s="22" t="s">
        <v>32</v>
      </c>
      <c r="B17" s="23" t="s">
        <v>33</v>
      </c>
      <c r="C17" s="24" t="s">
        <v>34</v>
      </c>
      <c r="D17" s="25">
        <v>1</v>
      </c>
      <c r="E17" s="22" t="s">
        <v>23</v>
      </c>
      <c r="F17" s="42"/>
      <c r="G17" s="27">
        <f>D17*F17</f>
        <v>0</v>
      </c>
    </row>
  </sheetData>
  <mergeCells>
    <mergeCell ref="F5:G5"/>
  </mergeCells>
  <pageMargins left="0.7" right="0.7" top="0.75" bottom="0.75" header="0.5" footer="0.5"/>
  <pageSetup paperSize="9" orientation="portrait"/>
</worksheet>
</file>

<file path=docProps/app.xml><?xml version="1.0" encoding="utf-8"?>
<Properties xmlns="http://schemas.openxmlformats.org/officeDocument/2006/extended-properties" xmlns:vt="http://schemas.openxmlformats.org/officeDocument/2006/docPropsVTypes">
  <HeadingPairs>
    <vt:vector baseType="variant" size="2">
      <vt:variant>
        <vt:lpstr>Worksheets</vt:lpstr>
      </vt:variant>
      <vt:variant>
        <vt:i4>1</vt:i4>
      </vt:variant>
    </vt:vector>
  </HeadingPairs>
  <TitlesOfParts>
    <vt:vector baseType="lpstr" size="1">
      <vt:lpstr>Sheet1</vt:lpstr>
    </vt:vector>
  </TitlesOfParts>
  <Application>Microsoft Excel</Application>
  <AppVersion>12.000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2025-05-07T15:53:21Z</dcterms:created>
  <dcterms:modified xsi:type="dcterms:W3CDTF">2025-05-07T13:53:21Z</dcterms:modified>
</cp:coreProperties>
</file>